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16B22C47-D7FB-47F4-B026-6515FB4E54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कार्तिक महिना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7" i="2" l="1"/>
  <c r="Q27" i="2"/>
  <c r="P27" i="2"/>
  <c r="O27" i="2"/>
  <c r="N27" i="2"/>
  <c r="M27" i="2"/>
  <c r="L27" i="2"/>
  <c r="K27" i="2"/>
  <c r="J27" i="2"/>
  <c r="I27" i="2"/>
</calcChain>
</file>

<file path=xl/sharedStrings.xml><?xml version="1.0" encoding="utf-8"?>
<sst xmlns="http://schemas.openxmlformats.org/spreadsheetml/2006/main" count="188" uniqueCount="88">
  <si>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</si>
  <si>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</si>
  <si>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</si>
  <si>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</si>
  <si>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</si>
  <si>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</si>
  <si>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</si>
  <si>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</si>
  <si>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</si>
  <si>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</si>
  <si>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</si>
  <si>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</si>
  <si>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</si>
  <si>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</si>
  <si>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</si>
  <si>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</si>
  <si>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</si>
  <si>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</si>
  <si>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</si>
  <si>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</si>
  <si>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</si>
  <si>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</si>
  <si>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</si>
  <si>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</si>
  <si>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</si>
  <si>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जम्मा</t>
  </si>
  <si>
    <t>भगवती अर्याल</t>
  </si>
  <si>
    <t>काठमाण्डौ</t>
  </si>
  <si>
    <t>कपडा पसल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</si>
  <si>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</si>
  <si>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अमित कुमार झा</t>
  </si>
  <si>
    <t>सामान्य निर्देशन दिइयो ।</t>
  </si>
  <si>
    <t>धनेश्वर पौडेल</t>
  </si>
  <si>
    <t>विजय कुमार भट्टरार्इ</t>
  </si>
  <si>
    <t>अजय कुमार देवकोटा</t>
  </si>
  <si>
    <t>तयार गर्ने</t>
  </si>
  <si>
    <t>प्रमाणित गर्ने</t>
  </si>
  <si>
    <t>पपु कुमार यादव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</si>
  <si>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</si>
  <si>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</si>
  <si>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२०000।बीस हजार जरिवाना गरियो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</si>
  <si>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5000।पाँच हजार जरिवाना गरियो ।</t>
  </si>
  <si>
    <t>चमेना गृह</t>
  </si>
  <si>
    <t>मिठाई पसल</t>
  </si>
  <si>
    <t>ललितपुर</t>
  </si>
  <si>
    <t>जुत्ता चप्पल</t>
  </si>
  <si>
    <t>कपडा जुत्ता चप्पल पसल</t>
  </si>
  <si>
    <t>२०७८।०७।१६</t>
  </si>
  <si>
    <t>चम्पा फेन्सी स्टोर</t>
  </si>
  <si>
    <t>का.म.न.पा-९</t>
  </si>
  <si>
    <t>गौरब ट्रेड सेन्टर</t>
  </si>
  <si>
    <t>का.म.न.पा-७</t>
  </si>
  <si>
    <t>हुन ट्रेडर्स</t>
  </si>
  <si>
    <t>का.म.न.पा-१</t>
  </si>
  <si>
    <t>स्पोर्टस प्लाजा</t>
  </si>
  <si>
    <t>पवन स्वीट्स</t>
  </si>
  <si>
    <t>न्यू मनकामना लाइट सेन्टर</t>
  </si>
  <si>
    <t>गोकणेश्वर-६</t>
  </si>
  <si>
    <t>विजुलिका सामान</t>
  </si>
  <si>
    <t>व्यवसाय सँग सम्बन्धित सम्पूर्ण कागजात सहित १५ दिन भित्र विभागमा सम्पर्क गर्नुहुन निर्देशन दिइयो ।</t>
  </si>
  <si>
    <t>गोले इलेक्ट्रिक सेन्टर</t>
  </si>
  <si>
    <t>न्यू गौतम स्विट्स</t>
  </si>
  <si>
    <t>का म न पा ०३</t>
  </si>
  <si>
    <t>विन्दवासिनी स्टोर</t>
  </si>
  <si>
    <t xml:space="preserve">का म न पा </t>
  </si>
  <si>
    <t>खाध्यान्न</t>
  </si>
  <si>
    <t>वाग्मती स्विट्स</t>
  </si>
  <si>
    <t>का म न पा ११</t>
  </si>
  <si>
    <t>लिङ्क भत्तपुर ईन्टरप्राइजेज</t>
  </si>
  <si>
    <t>भक्तपुर</t>
  </si>
  <si>
    <t>भक्तपुर न.पा-१०</t>
  </si>
  <si>
    <t>मदिरा पसल</t>
  </si>
  <si>
    <t>आरभ खाद्यान्न स्टोर</t>
  </si>
  <si>
    <t>छुस्याकी ट्रेडर्स</t>
  </si>
  <si>
    <t>भक्तपुर न.पा-०४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</si>
  <si>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1०000।दश हजार जरिवाना गरियो ।</t>
  </si>
  <si>
    <t>बद्री एण्ड सन्स एग्रो ट्रेड</t>
  </si>
  <si>
    <t xml:space="preserve">राईज लिक्वयर्स </t>
  </si>
  <si>
    <t>ल.म.न.पा-०६</t>
  </si>
  <si>
    <t>राईज स्टोर</t>
  </si>
  <si>
    <t>हिमालयन एग्रो प्याकेजिङ्ग उद्योग</t>
  </si>
  <si>
    <t>ल.म.न.पा-१२</t>
  </si>
  <si>
    <t>समुदाय सहुलियत मार्ट</t>
  </si>
  <si>
    <t>खाध्यान्न तथा मदिरा बिक्री</t>
  </si>
  <si>
    <t>आर आर ट्रेडिङ्ग</t>
  </si>
  <si>
    <t>खाद्यान्न</t>
  </si>
  <si>
    <t>एम वि एस स्टोर</t>
  </si>
  <si>
    <t>खाद्य किराना स्टोर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</si>
</sst>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165" fontId="8" fillId="0" borderId="4" xfId="0" applyNumberFormat="1" applyFont="1" applyBorder="1" applyAlignment="1">
      <alignment vertical="center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0" fontId="9" fillId="0" borderId="4" xfId="0" applyFont="1" applyBorder="1" applyAlignment="1">
      <alignment wrapText="1"/>
    </xf>
    <xf numFmtId="165" fontId="0" fillId="0" borderId="4" xfId="0" applyNumberFormat="1" applyBorder="1"/>
    <xf numFmtId="0" fontId="8" fillId="0" borderId="0" xfId="0" applyFont="1"/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</cellXfs>
  <cellStyles count="4">
    <cellStyle name="Comma 2" xfId="2" xr:uid="{00000000-0005-0000-0000-000000000000}"/>
    <cellStyle name="Comma 9" xfId="3" xr:uid="{00000000-0005-0000-0000-000001000000}"/>
    <cellStyle name="Normal" xfId="0" builtinId="0"/>
    <cellStyle name="Normal 2" xfId="1" xr:uid="{00000000-0005-0000-0000-000003000000}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"/>
  <sheetViews>
    <sheetView tabSelected="1" topLeftCell="A24" zoomScale="93" zoomScaleNormal="93" workbookViewId="0">
      <selection activeCell="O31" sqref="O31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8.5" x14ac:dyDescent="0.25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</row>
    <row r="4" spans="1:19" ht="23.25" x14ac:dyDescent="0.25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1:19" ht="28.5" x14ac:dyDescent="0.25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15" customFormat="1" ht="33.75" customHeight="1" x14ac:dyDescent="0.5">
      <c r="A7" s="8">
        <v>1</v>
      </c>
      <c r="B7" s="9" t="s">
        <v>47</v>
      </c>
      <c r="C7" s="10" t="s">
        <v>30</v>
      </c>
      <c r="D7" s="11" t="s">
        <v>48</v>
      </c>
      <c r="E7" s="10" t="s">
        <v>27</v>
      </c>
      <c r="F7" s="10" t="s">
        <v>49</v>
      </c>
      <c r="G7" s="10" t="s">
        <v>21</v>
      </c>
      <c r="H7" s="11" t="s">
        <v>28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 t="s">
        <v>31</v>
      </c>
    </row>
    <row r="8" spans="1:19" s="15" customFormat="1" ht="78" x14ac:dyDescent="0.5">
      <c r="A8" s="8">
        <v>2</v>
      </c>
      <c r="B8" s="9" t="s">
        <v>47</v>
      </c>
      <c r="C8" s="10" t="s">
        <v>30</v>
      </c>
      <c r="D8" s="11" t="s">
        <v>50</v>
      </c>
      <c r="E8" s="10" t="s">
        <v>27</v>
      </c>
      <c r="F8" s="10" t="s">
        <v>51</v>
      </c>
      <c r="G8" s="10" t="s">
        <v>21</v>
      </c>
      <c r="H8" s="11" t="s">
        <v>45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5000</v>
      </c>
      <c r="O8" s="12">
        <v>0</v>
      </c>
      <c r="P8" s="12">
        <v>0</v>
      </c>
      <c r="Q8" s="12">
        <v>0</v>
      </c>
      <c r="R8" s="12">
        <v>0</v>
      </c>
      <c r="S8" s="13" t="s">
        <v>38</v>
      </c>
    </row>
    <row r="9" spans="1:19" s="15" customFormat="1" ht="39" x14ac:dyDescent="0.5">
      <c r="A9" s="8">
        <v>3</v>
      </c>
      <c r="B9" s="9" t="s">
        <v>47</v>
      </c>
      <c r="C9" s="10" t="s">
        <v>30</v>
      </c>
      <c r="D9" s="11" t="s">
        <v>52</v>
      </c>
      <c r="E9" s="10" t="s">
        <v>27</v>
      </c>
      <c r="F9" s="10" t="s">
        <v>53</v>
      </c>
      <c r="G9" s="10" t="s">
        <v>21</v>
      </c>
      <c r="H9" s="11" t="s">
        <v>28</v>
      </c>
      <c r="I9" s="12">
        <v>0</v>
      </c>
      <c r="J9" s="12">
        <v>0</v>
      </c>
      <c r="K9" s="12">
        <v>0</v>
      </c>
      <c r="L9" s="12">
        <v>1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3" t="s">
        <v>39</v>
      </c>
    </row>
    <row r="10" spans="1:19" s="15" customFormat="1" ht="39" x14ac:dyDescent="0.5">
      <c r="A10" s="8">
        <v>4</v>
      </c>
      <c r="B10" s="9" t="s">
        <v>47</v>
      </c>
      <c r="C10" s="10" t="s">
        <v>30</v>
      </c>
      <c r="D10" s="11" t="s">
        <v>54</v>
      </c>
      <c r="E10" s="10" t="s">
        <v>27</v>
      </c>
      <c r="F10" s="10" t="s">
        <v>53</v>
      </c>
      <c r="G10" s="10" t="s">
        <v>21</v>
      </c>
      <c r="H10" s="11" t="s">
        <v>46</v>
      </c>
      <c r="I10" s="12">
        <v>0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 t="s">
        <v>39</v>
      </c>
    </row>
    <row r="11" spans="1:19" s="15" customFormat="1" ht="39" x14ac:dyDescent="0.5">
      <c r="A11" s="8">
        <v>5</v>
      </c>
      <c r="B11" s="9" t="s">
        <v>47</v>
      </c>
      <c r="C11" s="10" t="s">
        <v>30</v>
      </c>
      <c r="D11" s="11" t="s">
        <v>55</v>
      </c>
      <c r="E11" s="10" t="s">
        <v>27</v>
      </c>
      <c r="F11" s="10" t="s">
        <v>53</v>
      </c>
      <c r="G11" s="10" t="s">
        <v>21</v>
      </c>
      <c r="H11" s="11" t="s">
        <v>42</v>
      </c>
      <c r="I11" s="12">
        <v>0</v>
      </c>
      <c r="J11" s="12">
        <v>0</v>
      </c>
      <c r="K11" s="12">
        <v>0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3" t="s">
        <v>39</v>
      </c>
    </row>
    <row r="12" spans="1:19" s="15" customFormat="1" ht="58.5" x14ac:dyDescent="0.5">
      <c r="A12" s="8">
        <v>6</v>
      </c>
      <c r="B12" s="9" t="s">
        <v>47</v>
      </c>
      <c r="C12" s="10" t="s">
        <v>33</v>
      </c>
      <c r="D12" s="11" t="s">
        <v>56</v>
      </c>
      <c r="E12" s="10" t="s">
        <v>27</v>
      </c>
      <c r="F12" s="10" t="s">
        <v>57</v>
      </c>
      <c r="G12" s="10" t="s">
        <v>21</v>
      </c>
      <c r="H12" s="11" t="s">
        <v>58</v>
      </c>
      <c r="I12" s="12">
        <v>0</v>
      </c>
      <c r="J12" s="12">
        <v>0</v>
      </c>
      <c r="K12" s="12">
        <v>0</v>
      </c>
      <c r="L12" s="12">
        <v>1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3" t="s">
        <v>59</v>
      </c>
    </row>
    <row r="13" spans="1:19" s="15" customFormat="1" ht="58.5" x14ac:dyDescent="0.5">
      <c r="A13" s="8">
        <v>7</v>
      </c>
      <c r="B13" s="9" t="s">
        <v>47</v>
      </c>
      <c r="C13" s="10" t="s">
        <v>33</v>
      </c>
      <c r="D13" s="11" t="s">
        <v>60</v>
      </c>
      <c r="E13" s="10" t="s">
        <v>27</v>
      </c>
      <c r="F13" s="10" t="s">
        <v>57</v>
      </c>
      <c r="G13" s="10" t="s">
        <v>21</v>
      </c>
      <c r="H13" s="11">
        <v>0</v>
      </c>
      <c r="I13" s="12">
        <v>0</v>
      </c>
      <c r="J13" s="12">
        <v>0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 t="s">
        <v>59</v>
      </c>
    </row>
    <row r="14" spans="1:19" s="15" customFormat="1" ht="78" x14ac:dyDescent="0.5">
      <c r="A14" s="8">
        <v>8</v>
      </c>
      <c r="B14" s="9" t="s">
        <v>47</v>
      </c>
      <c r="C14" s="10" t="s">
        <v>33</v>
      </c>
      <c r="D14" s="11" t="s">
        <v>61</v>
      </c>
      <c r="E14" s="10" t="s">
        <v>27</v>
      </c>
      <c r="F14" s="10" t="s">
        <v>62</v>
      </c>
      <c r="G14" s="10" t="s">
        <v>21</v>
      </c>
      <c r="H14" s="11" t="s">
        <v>43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5000</v>
      </c>
      <c r="O14" s="12">
        <v>0</v>
      </c>
      <c r="P14" s="12">
        <v>0</v>
      </c>
      <c r="Q14" s="12">
        <v>0</v>
      </c>
      <c r="R14" s="12">
        <v>0</v>
      </c>
      <c r="S14" s="13" t="s">
        <v>38</v>
      </c>
    </row>
    <row r="15" spans="1:19" s="15" customFormat="1" ht="30" customHeight="1" x14ac:dyDescent="0.5">
      <c r="A15" s="8">
        <v>9</v>
      </c>
      <c r="B15" s="9" t="s">
        <v>47</v>
      </c>
      <c r="C15" s="10" t="s">
        <v>33</v>
      </c>
      <c r="D15" s="11" t="s">
        <v>63</v>
      </c>
      <c r="E15" s="10" t="s">
        <v>27</v>
      </c>
      <c r="F15" s="10" t="s">
        <v>64</v>
      </c>
      <c r="G15" s="10" t="s">
        <v>21</v>
      </c>
      <c r="H15" s="11" t="s">
        <v>65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3" t="s">
        <v>31</v>
      </c>
    </row>
    <row r="16" spans="1:19" s="15" customFormat="1" ht="58.5" x14ac:dyDescent="0.5">
      <c r="A16" s="8">
        <v>10</v>
      </c>
      <c r="B16" s="9" t="s">
        <v>47</v>
      </c>
      <c r="C16" s="10" t="s">
        <v>33</v>
      </c>
      <c r="D16" s="11" t="s">
        <v>66</v>
      </c>
      <c r="E16" s="10" t="s">
        <v>27</v>
      </c>
      <c r="F16" s="10" t="s">
        <v>67</v>
      </c>
      <c r="G16" s="10" t="s">
        <v>21</v>
      </c>
      <c r="H16" s="11" t="s">
        <v>43</v>
      </c>
      <c r="I16" s="12">
        <v>0</v>
      </c>
      <c r="J16" s="12">
        <v>1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3" t="s">
        <v>59</v>
      </c>
    </row>
    <row r="17" spans="1:19" s="15" customFormat="1" ht="97.5" x14ac:dyDescent="0.5">
      <c r="A17" s="8">
        <v>11</v>
      </c>
      <c r="B17" s="9" t="s">
        <v>47</v>
      </c>
      <c r="C17" s="10" t="s">
        <v>34</v>
      </c>
      <c r="D17" s="11" t="s">
        <v>68</v>
      </c>
      <c r="E17" s="10" t="s">
        <v>69</v>
      </c>
      <c r="F17" s="10" t="s">
        <v>70</v>
      </c>
      <c r="G17" s="10" t="s">
        <v>21</v>
      </c>
      <c r="H17" s="11" t="s">
        <v>71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20000</v>
      </c>
      <c r="O17" s="12">
        <v>0</v>
      </c>
      <c r="P17" s="12">
        <v>0</v>
      </c>
      <c r="Q17" s="12">
        <v>0</v>
      </c>
      <c r="R17" s="12">
        <v>0</v>
      </c>
      <c r="S17" s="13" t="s">
        <v>40</v>
      </c>
    </row>
    <row r="18" spans="1:19" s="15" customFormat="1" ht="37.5" customHeight="1" x14ac:dyDescent="0.5">
      <c r="A18" s="8">
        <v>12</v>
      </c>
      <c r="B18" s="9" t="s">
        <v>47</v>
      </c>
      <c r="C18" s="10" t="s">
        <v>34</v>
      </c>
      <c r="D18" s="11" t="s">
        <v>72</v>
      </c>
      <c r="E18" s="10" t="s">
        <v>69</v>
      </c>
      <c r="F18" s="10" t="s">
        <v>70</v>
      </c>
      <c r="G18" s="10" t="s">
        <v>21</v>
      </c>
      <c r="H18" s="11" t="s">
        <v>65</v>
      </c>
      <c r="I18" s="12">
        <v>0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 t="s">
        <v>31</v>
      </c>
    </row>
    <row r="19" spans="1:19" s="15" customFormat="1" ht="78" x14ac:dyDescent="0.5">
      <c r="A19" s="8">
        <v>13</v>
      </c>
      <c r="B19" s="9" t="s">
        <v>47</v>
      </c>
      <c r="C19" s="10" t="s">
        <v>34</v>
      </c>
      <c r="D19" s="11" t="s">
        <v>73</v>
      </c>
      <c r="E19" s="10" t="s">
        <v>69</v>
      </c>
      <c r="F19" s="10" t="s">
        <v>74</v>
      </c>
      <c r="G19" s="10" t="s">
        <v>21</v>
      </c>
      <c r="H19" s="11" t="s">
        <v>71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2">
        <v>10000</v>
      </c>
      <c r="O19" s="12">
        <v>0</v>
      </c>
      <c r="P19" s="12">
        <v>0</v>
      </c>
      <c r="Q19" s="12">
        <v>0</v>
      </c>
      <c r="R19" s="12">
        <v>0</v>
      </c>
      <c r="S19" s="13" t="s">
        <v>75</v>
      </c>
    </row>
    <row r="20" spans="1:19" s="15" customFormat="1" ht="39" x14ac:dyDescent="0.5">
      <c r="A20" s="8">
        <v>14</v>
      </c>
      <c r="B20" s="9" t="s">
        <v>47</v>
      </c>
      <c r="C20" s="10" t="s">
        <v>34</v>
      </c>
      <c r="D20" s="11" t="s">
        <v>76</v>
      </c>
      <c r="E20" s="10" t="s">
        <v>69</v>
      </c>
      <c r="F20" s="10" t="s">
        <v>70</v>
      </c>
      <c r="G20" s="10" t="s">
        <v>21</v>
      </c>
      <c r="H20" s="11" t="s">
        <v>65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 t="s">
        <v>39</v>
      </c>
    </row>
    <row r="21" spans="1:19" s="15" customFormat="1" ht="26.25" customHeight="1" x14ac:dyDescent="0.5">
      <c r="A21" s="8">
        <v>15</v>
      </c>
      <c r="B21" s="9" t="s">
        <v>47</v>
      </c>
      <c r="C21" s="10" t="s">
        <v>26</v>
      </c>
      <c r="D21" s="11" t="s">
        <v>77</v>
      </c>
      <c r="E21" s="10" t="s">
        <v>44</v>
      </c>
      <c r="F21" s="10" t="s">
        <v>78</v>
      </c>
      <c r="G21" s="10" t="s">
        <v>21</v>
      </c>
      <c r="H21" s="11" t="s">
        <v>71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3" t="s">
        <v>31</v>
      </c>
    </row>
    <row r="22" spans="1:19" s="15" customFormat="1" ht="19.5" x14ac:dyDescent="0.5">
      <c r="A22" s="8">
        <v>16</v>
      </c>
      <c r="B22" s="9" t="s">
        <v>47</v>
      </c>
      <c r="C22" s="10" t="s">
        <v>26</v>
      </c>
      <c r="D22" s="11" t="s">
        <v>79</v>
      </c>
      <c r="E22" s="10" t="s">
        <v>44</v>
      </c>
      <c r="F22" s="10" t="s">
        <v>78</v>
      </c>
      <c r="G22" s="10" t="s">
        <v>21</v>
      </c>
      <c r="H22" s="11" t="s">
        <v>65</v>
      </c>
      <c r="I22" s="12">
        <v>0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3" t="s">
        <v>31</v>
      </c>
    </row>
    <row r="23" spans="1:19" s="15" customFormat="1" ht="39" x14ac:dyDescent="0.5">
      <c r="A23" s="8">
        <v>17</v>
      </c>
      <c r="B23" s="9" t="s">
        <v>47</v>
      </c>
      <c r="C23" s="10" t="s">
        <v>26</v>
      </c>
      <c r="D23" s="11" t="s">
        <v>80</v>
      </c>
      <c r="E23" s="10" t="s">
        <v>44</v>
      </c>
      <c r="F23" s="10" t="s">
        <v>81</v>
      </c>
      <c r="G23" s="10" t="s">
        <v>21</v>
      </c>
      <c r="H23" s="11" t="s">
        <v>65</v>
      </c>
      <c r="I23" s="12">
        <v>0</v>
      </c>
      <c r="J23" s="12">
        <v>0</v>
      </c>
      <c r="K23" s="12">
        <v>0</v>
      </c>
      <c r="L23" s="12">
        <v>1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 t="s">
        <v>29</v>
      </c>
    </row>
    <row r="24" spans="1:19" s="15" customFormat="1" ht="39" x14ac:dyDescent="0.5">
      <c r="A24" s="8">
        <v>18</v>
      </c>
      <c r="B24" s="9" t="s">
        <v>47</v>
      </c>
      <c r="C24" s="10" t="s">
        <v>26</v>
      </c>
      <c r="D24" s="11" t="s">
        <v>82</v>
      </c>
      <c r="E24" s="10" t="s">
        <v>44</v>
      </c>
      <c r="F24" s="10" t="s">
        <v>81</v>
      </c>
      <c r="G24" s="10" t="s">
        <v>21</v>
      </c>
      <c r="H24" s="11" t="s">
        <v>83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 t="s">
        <v>29</v>
      </c>
    </row>
    <row r="25" spans="1:19" s="15" customFormat="1" ht="19.5" x14ac:dyDescent="0.5">
      <c r="A25" s="8">
        <v>19</v>
      </c>
      <c r="B25" s="9" t="s">
        <v>47</v>
      </c>
      <c r="C25" s="10" t="s">
        <v>26</v>
      </c>
      <c r="D25" s="11" t="s">
        <v>84</v>
      </c>
      <c r="E25" s="10" t="s">
        <v>44</v>
      </c>
      <c r="F25" s="10" t="s">
        <v>81</v>
      </c>
      <c r="G25" s="10" t="s">
        <v>21</v>
      </c>
      <c r="H25" s="11" t="s">
        <v>85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 t="s">
        <v>31</v>
      </c>
    </row>
    <row r="26" spans="1:19" s="15" customFormat="1" ht="78" x14ac:dyDescent="0.5">
      <c r="A26" s="8">
        <v>20</v>
      </c>
      <c r="B26" s="9" t="s">
        <v>47</v>
      </c>
      <c r="C26" s="10" t="s">
        <v>26</v>
      </c>
      <c r="D26" s="11" t="s">
        <v>86</v>
      </c>
      <c r="E26" s="10" t="s">
        <v>44</v>
      </c>
      <c r="F26" s="10" t="s">
        <v>81</v>
      </c>
      <c r="G26" s="10" t="s">
        <v>21</v>
      </c>
      <c r="H26" s="11" t="s">
        <v>87</v>
      </c>
      <c r="I26" s="12">
        <v>0</v>
      </c>
      <c r="J26" s="12">
        <v>0</v>
      </c>
      <c r="K26" s="12">
        <v>0</v>
      </c>
      <c r="L26" s="12">
        <v>0</v>
      </c>
      <c r="M26" s="12">
        <v>1</v>
      </c>
      <c r="N26" s="12">
        <v>5000</v>
      </c>
      <c r="O26" s="12">
        <v>0</v>
      </c>
      <c r="P26" s="12">
        <v>0</v>
      </c>
      <c r="Q26" s="12">
        <v>0</v>
      </c>
      <c r="R26" s="12">
        <v>0</v>
      </c>
      <c r="S26" s="13" t="s">
        <v>41</v>
      </c>
    </row>
    <row r="27" spans="1:19" x14ac:dyDescent="0.25">
      <c r="A27" s="8"/>
      <c r="B27" s="21" t="s">
        <v>25</v>
      </c>
      <c r="C27" s="21"/>
      <c r="D27" s="21"/>
      <c r="E27" s="21"/>
      <c r="F27" s="21"/>
      <c r="G27" s="21"/>
      <c r="H27" s="21"/>
      <c r="I27" s="14">
        <f>SUM(I7:I26)</f>
        <v>0</v>
      </c>
      <c r="J27" s="14">
        <f t="shared" ref="J27:R27" si="0">SUM(J7:J26)</f>
        <v>7</v>
      </c>
      <c r="K27" s="14">
        <f t="shared" si="0"/>
        <v>0</v>
      </c>
      <c r="L27" s="14">
        <f t="shared" si="0"/>
        <v>8</v>
      </c>
      <c r="M27" s="14">
        <f t="shared" si="0"/>
        <v>5</v>
      </c>
      <c r="N27" s="14">
        <f t="shared" si="0"/>
        <v>45000</v>
      </c>
      <c r="O27" s="14">
        <f t="shared" si="0"/>
        <v>0</v>
      </c>
      <c r="P27" s="14">
        <f t="shared" si="0"/>
        <v>0</v>
      </c>
      <c r="Q27" s="14">
        <f t="shared" si="0"/>
        <v>0</v>
      </c>
      <c r="R27" s="14">
        <f t="shared" si="0"/>
        <v>0</v>
      </c>
      <c r="S27" s="8"/>
    </row>
    <row r="28" spans="1:19" s="31" customFormat="1" x14ac:dyDescent="0.25">
      <c r="A28" s="30"/>
      <c r="B28" s="30"/>
      <c r="C28" s="30"/>
      <c r="D28" s="30"/>
      <c r="E28" s="30"/>
      <c r="F28" s="30"/>
      <c r="G28" s="30"/>
      <c r="H28" s="30"/>
    </row>
    <row r="29" spans="1:19" x14ac:dyDescent="0.25">
      <c r="A29" s="16"/>
      <c r="B29" s="17"/>
      <c r="C29" s="17"/>
      <c r="D29" s="17"/>
      <c r="E29" s="17"/>
      <c r="F29" s="17"/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6"/>
    </row>
    <row r="31" spans="1:19" x14ac:dyDescent="0.25">
      <c r="B31" s="19" t="s">
        <v>35</v>
      </c>
      <c r="C31" s="19"/>
      <c r="R31" s="19" t="s">
        <v>36</v>
      </c>
      <c r="S31" s="19"/>
    </row>
    <row r="32" spans="1:19" ht="27" customHeight="1" x14ac:dyDescent="0.25">
      <c r="B32" s="20" t="s">
        <v>37</v>
      </c>
      <c r="C32" s="20"/>
      <c r="R32" s="20" t="s">
        <v>32</v>
      </c>
      <c r="S32" s="20"/>
    </row>
  </sheetData>
  <mergeCells count="10">
    <mergeCell ref="B27:H27"/>
    <mergeCell ref="A1:S1"/>
    <mergeCell ref="A2:S2"/>
    <mergeCell ref="A3:S3"/>
    <mergeCell ref="A4:S4"/>
    <mergeCell ref="A5:S5"/>
    <mergeCell ref="B31:C31"/>
    <mergeCell ref="R31:S31"/>
    <mergeCell ref="B32:C32"/>
    <mergeCell ref="R32:S32"/>
  </mergeCells>
  <conditionalFormatting sqref="I29:R29">
    <cfRule type="cellIs" dxfId="12" priority="30" operator="equal">
      <formula>1</formula>
    </cfRule>
  </conditionalFormatting>
  <conditionalFormatting sqref="I16:R20 I7:R13 I23:M23 O23:R23 I27:R27">
    <cfRule type="cellIs" dxfId="7" priority="8" operator="equal">
      <formula>1</formula>
    </cfRule>
  </conditionalFormatting>
  <conditionalFormatting sqref="I15:R15">
    <cfRule type="cellIs" dxfId="6" priority="7" operator="equal">
      <formula>1</formula>
    </cfRule>
  </conditionalFormatting>
  <conditionalFormatting sqref="I14:R14">
    <cfRule type="cellIs" dxfId="5" priority="6" operator="equal">
      <formula>1</formula>
    </cfRule>
  </conditionalFormatting>
  <conditionalFormatting sqref="I21:R21 N23">
    <cfRule type="cellIs" dxfId="4" priority="5" operator="equal">
      <formula>1</formula>
    </cfRule>
  </conditionalFormatting>
  <conditionalFormatting sqref="I22:R22">
    <cfRule type="cellIs" dxfId="3" priority="4" operator="equal">
      <formula>1</formula>
    </cfRule>
  </conditionalFormatting>
  <conditionalFormatting sqref="I26:M26 O26:R26">
    <cfRule type="cellIs" dxfId="2" priority="3" operator="equal">
      <formula>1</formula>
    </cfRule>
  </conditionalFormatting>
  <conditionalFormatting sqref="I24:R24 N26">
    <cfRule type="cellIs" dxfId="1" priority="2" operator="equal">
      <formula>1</formula>
    </cfRule>
  </conditionalFormatting>
  <conditionalFormatting sqref="I25:R25">
    <cfRule type="cellIs" dxfId="0" priority="1" operator="equal">
      <formula>1</formula>
    </cfRule>
  </conditionalFormatting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कार्तिक महिना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2021-11-03T05:04:41Z</dcterms:modified>
</cp:coreProperties>
</file>